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35" windowHeight="900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</sheets>
  <definedNames>
    <definedName name="_xlnm.Print_Area" localSheetId="0">'Sheet1'!$A$1:$Q$14</definedName>
  </definedNames>
  <calcPr fullCalcOnLoad="1"/>
</workbook>
</file>

<file path=xl/sharedStrings.xml><?xml version="1.0" encoding="utf-8"?>
<sst xmlns="http://schemas.openxmlformats.org/spreadsheetml/2006/main" count="27" uniqueCount="19">
  <si>
    <t>Critical parameter</t>
  </si>
  <si>
    <t>Priority</t>
  </si>
  <si>
    <t>Rating</t>
  </si>
  <si>
    <t>Value</t>
  </si>
  <si>
    <t>TOTAL:</t>
  </si>
  <si>
    <t>TOOLING OPTIONS</t>
  </si>
  <si>
    <t>Dimensional accuracy</t>
  </si>
  <si>
    <t>Long tool life</t>
  </si>
  <si>
    <t>Short cure cycle</t>
  </si>
  <si>
    <t>Tool build time</t>
  </si>
  <si>
    <t>Operating temperature</t>
  </si>
  <si>
    <t>Temperature uniformity</t>
  </si>
  <si>
    <t>Nicholas Tiffin, "Choosing better tooling", Advanced Composites Engineering, Autumn 1988, 18/19.</t>
  </si>
  <si>
    <t>E.F.Nickel</t>
  </si>
  <si>
    <t>Steel</t>
  </si>
  <si>
    <t>Aluminium</t>
  </si>
  <si>
    <t>Wet Lay Up</t>
  </si>
  <si>
    <t>Prepreg</t>
  </si>
  <si>
    <t>Note that the above analysis from Tiffin's paper is specific to a CFRP structural fairing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</si>
</sst>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</numFmts>
  <fonts count="6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2"/>
      <color indexed="9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3" fillId="0" borderId="7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"/>
  <sheetViews>
    <sheetView tabSelected="1" workbookViewId="0" topLeftCell="A1">
      <selection activeCell="D13" sqref="D13:Q13"/>
    </sheetView>
  </sheetViews>
  <sheetFormatPr defaultColWidth="9.140625" defaultRowHeight="12.75"/>
  <cols>
    <col min="1" max="1" width="20.7109375" style="2" customWidth="1"/>
    <col min="2" max="2" width="8.7109375" style="2" customWidth="1"/>
    <col min="3" max="3" width="1.7109375" style="2" customWidth="1"/>
    <col min="4" max="5" width="8.7109375" style="2" customWidth="1"/>
    <col min="6" max="6" width="1.7109375" style="2" customWidth="1"/>
    <col min="7" max="8" width="8.7109375" style="2" customWidth="1"/>
    <col min="9" max="9" width="1.7109375" style="2" customWidth="1"/>
    <col min="10" max="11" width="8.7109375" style="2" customWidth="1"/>
    <col min="12" max="12" width="1.7109375" style="2" customWidth="1"/>
    <col min="13" max="14" width="8.7109375" style="2" customWidth="1"/>
    <col min="15" max="15" width="1.7109375" style="2" customWidth="1"/>
    <col min="16" max="17" width="8.7109375" style="2" customWidth="1"/>
    <col min="18" max="18" width="1.7109375" style="2" customWidth="1"/>
  </cols>
  <sheetData>
    <row r="1" spans="1:17" ht="16.5" thickBot="1">
      <c r="A1" s="4"/>
      <c r="B1" s="4"/>
      <c r="C1" s="4"/>
      <c r="D1" s="16" t="s">
        <v>5</v>
      </c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8"/>
    </row>
    <row r="2" spans="1:17" ht="3" customHeight="1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15.75" thickBot="1">
      <c r="A3" s="4"/>
      <c r="B3" s="4"/>
      <c r="C3" s="4"/>
      <c r="D3" s="22" t="s">
        <v>14</v>
      </c>
      <c r="E3" s="18"/>
      <c r="F3" s="4"/>
      <c r="G3" s="22" t="s">
        <v>15</v>
      </c>
      <c r="H3" s="18"/>
      <c r="I3" s="4"/>
      <c r="J3" s="22" t="s">
        <v>16</v>
      </c>
      <c r="K3" s="18"/>
      <c r="L3" s="4"/>
      <c r="M3" s="22" t="s">
        <v>17</v>
      </c>
      <c r="N3" s="18"/>
      <c r="O3" s="4"/>
      <c r="P3" s="22" t="s">
        <v>13</v>
      </c>
      <c r="Q3" s="18"/>
    </row>
    <row r="4" spans="1:18" s="1" customFormat="1" ht="16.5" thickBot="1">
      <c r="A4" s="5" t="s">
        <v>0</v>
      </c>
      <c r="B4" s="5" t="s">
        <v>1</v>
      </c>
      <c r="C4" s="6"/>
      <c r="D4" s="7" t="s">
        <v>2</v>
      </c>
      <c r="E4" s="7" t="s">
        <v>3</v>
      </c>
      <c r="F4" s="6"/>
      <c r="G4" s="7" t="s">
        <v>2</v>
      </c>
      <c r="H4" s="7" t="s">
        <v>3</v>
      </c>
      <c r="I4" s="6"/>
      <c r="J4" s="7" t="s">
        <v>2</v>
      </c>
      <c r="K4" s="7" t="s">
        <v>3</v>
      </c>
      <c r="L4" s="6"/>
      <c r="M4" s="7" t="s">
        <v>2</v>
      </c>
      <c r="N4" s="7" t="s">
        <v>3</v>
      </c>
      <c r="O4" s="6"/>
      <c r="P4" s="7" t="s">
        <v>2</v>
      </c>
      <c r="Q4" s="7" t="s">
        <v>3</v>
      </c>
      <c r="R4" s="3"/>
    </row>
    <row r="5" spans="1:17" ht="15">
      <c r="A5" s="14" t="s">
        <v>6</v>
      </c>
      <c r="B5" s="11">
        <v>10</v>
      </c>
      <c r="C5" s="4"/>
      <c r="D5" s="8">
        <v>7</v>
      </c>
      <c r="E5" s="11">
        <f aca="true" t="shared" si="0" ref="E5:E10">$B5*D5</f>
        <v>70</v>
      </c>
      <c r="F5" s="4"/>
      <c r="G5" s="8">
        <v>6</v>
      </c>
      <c r="H5" s="11">
        <f aca="true" t="shared" si="1" ref="H5:H10">$B5*G5</f>
        <v>60</v>
      </c>
      <c r="I5" s="4"/>
      <c r="J5" s="8">
        <v>8</v>
      </c>
      <c r="K5" s="11">
        <f aca="true" t="shared" si="2" ref="K5:K10">$B5*J5</f>
        <v>80</v>
      </c>
      <c r="L5" s="4"/>
      <c r="M5" s="8">
        <v>10</v>
      </c>
      <c r="N5" s="11">
        <f aca="true" t="shared" si="3" ref="N5:N10">$B5*M5</f>
        <v>100</v>
      </c>
      <c r="O5" s="4"/>
      <c r="P5" s="8">
        <v>8</v>
      </c>
      <c r="Q5" s="11">
        <f aca="true" t="shared" si="4" ref="Q5:Q10">$B5*P5</f>
        <v>80</v>
      </c>
    </row>
    <row r="6" spans="1:17" ht="15">
      <c r="A6" s="15" t="s">
        <v>10</v>
      </c>
      <c r="B6" s="12">
        <v>10</v>
      </c>
      <c r="C6" s="4"/>
      <c r="D6" s="9">
        <v>10</v>
      </c>
      <c r="E6" s="12">
        <f t="shared" si="0"/>
        <v>100</v>
      </c>
      <c r="F6" s="4"/>
      <c r="G6" s="9">
        <v>10</v>
      </c>
      <c r="H6" s="12">
        <f t="shared" si="1"/>
        <v>100</v>
      </c>
      <c r="I6" s="4"/>
      <c r="J6" s="9">
        <v>7</v>
      </c>
      <c r="K6" s="12">
        <f t="shared" si="2"/>
        <v>70</v>
      </c>
      <c r="L6" s="4"/>
      <c r="M6" s="9">
        <v>9</v>
      </c>
      <c r="N6" s="12">
        <f t="shared" si="3"/>
        <v>90</v>
      </c>
      <c r="O6" s="4"/>
      <c r="P6" s="9">
        <v>10</v>
      </c>
      <c r="Q6" s="12">
        <f t="shared" si="4"/>
        <v>100</v>
      </c>
    </row>
    <row r="7" spans="1:17" ht="15">
      <c r="A7" s="15" t="s">
        <v>11</v>
      </c>
      <c r="B7" s="12">
        <v>9</v>
      </c>
      <c r="C7" s="4"/>
      <c r="D7" s="9">
        <v>4</v>
      </c>
      <c r="E7" s="12">
        <f t="shared" si="0"/>
        <v>36</v>
      </c>
      <c r="F7" s="4"/>
      <c r="G7" s="9">
        <v>5</v>
      </c>
      <c r="H7" s="12">
        <f t="shared" si="1"/>
        <v>45</v>
      </c>
      <c r="I7" s="4"/>
      <c r="J7" s="9">
        <v>7</v>
      </c>
      <c r="K7" s="12">
        <f t="shared" si="2"/>
        <v>63</v>
      </c>
      <c r="L7" s="4"/>
      <c r="M7" s="9">
        <v>10</v>
      </c>
      <c r="N7" s="12">
        <f t="shared" si="3"/>
        <v>90</v>
      </c>
      <c r="O7" s="4"/>
      <c r="P7" s="9">
        <v>10</v>
      </c>
      <c r="Q7" s="12">
        <f t="shared" si="4"/>
        <v>90</v>
      </c>
    </row>
    <row r="8" spans="1:17" ht="15">
      <c r="A8" s="15" t="s">
        <v>7</v>
      </c>
      <c r="B8" s="12">
        <v>8</v>
      </c>
      <c r="C8" s="4"/>
      <c r="D8" s="9">
        <v>10</v>
      </c>
      <c r="E8" s="12">
        <f t="shared" si="0"/>
        <v>80</v>
      </c>
      <c r="F8" s="4"/>
      <c r="G8" s="9">
        <v>9</v>
      </c>
      <c r="H8" s="12">
        <f t="shared" si="1"/>
        <v>72</v>
      </c>
      <c r="I8" s="4"/>
      <c r="J8" s="9">
        <v>1</v>
      </c>
      <c r="K8" s="12">
        <f t="shared" si="2"/>
        <v>8</v>
      </c>
      <c r="L8" s="4"/>
      <c r="M8" s="9">
        <v>8</v>
      </c>
      <c r="N8" s="12">
        <f t="shared" si="3"/>
        <v>64</v>
      </c>
      <c r="O8" s="4"/>
      <c r="P8" s="9">
        <v>8</v>
      </c>
      <c r="Q8" s="12">
        <f t="shared" si="4"/>
        <v>64</v>
      </c>
    </row>
    <row r="9" spans="1:17" ht="15">
      <c r="A9" s="15" t="s">
        <v>8</v>
      </c>
      <c r="B9" s="12">
        <v>6</v>
      </c>
      <c r="C9" s="4"/>
      <c r="D9" s="9">
        <v>3</v>
      </c>
      <c r="E9" s="12">
        <f t="shared" si="0"/>
        <v>18</v>
      </c>
      <c r="F9" s="4"/>
      <c r="G9" s="9">
        <v>4</v>
      </c>
      <c r="H9" s="12">
        <f t="shared" si="1"/>
        <v>24</v>
      </c>
      <c r="I9" s="4"/>
      <c r="J9" s="9">
        <v>9</v>
      </c>
      <c r="K9" s="12">
        <f t="shared" si="2"/>
        <v>54</v>
      </c>
      <c r="L9" s="4"/>
      <c r="M9" s="9">
        <v>9</v>
      </c>
      <c r="N9" s="12">
        <f t="shared" si="3"/>
        <v>54</v>
      </c>
      <c r="O9" s="4"/>
      <c r="P9" s="9">
        <v>9</v>
      </c>
      <c r="Q9" s="12">
        <f t="shared" si="4"/>
        <v>54</v>
      </c>
    </row>
    <row r="10" spans="1:17" ht="15.75" thickBot="1">
      <c r="A10" s="15" t="s">
        <v>9</v>
      </c>
      <c r="B10" s="12">
        <v>6</v>
      </c>
      <c r="C10" s="4"/>
      <c r="D10" s="9">
        <v>6</v>
      </c>
      <c r="E10" s="12">
        <f t="shared" si="0"/>
        <v>36</v>
      </c>
      <c r="F10" s="4"/>
      <c r="G10" s="9">
        <v>6</v>
      </c>
      <c r="H10" s="12">
        <f t="shared" si="1"/>
        <v>36</v>
      </c>
      <c r="I10" s="4"/>
      <c r="J10" s="9">
        <v>9</v>
      </c>
      <c r="K10" s="12">
        <f t="shared" si="2"/>
        <v>54</v>
      </c>
      <c r="L10" s="4"/>
      <c r="M10" s="9">
        <v>9</v>
      </c>
      <c r="N10" s="12">
        <f t="shared" si="3"/>
        <v>54</v>
      </c>
      <c r="O10" s="4"/>
      <c r="P10" s="9">
        <v>5</v>
      </c>
      <c r="Q10" s="12">
        <f t="shared" si="4"/>
        <v>30</v>
      </c>
    </row>
    <row r="11" spans="1:17" ht="16.5" thickBot="1">
      <c r="A11" s="10"/>
      <c r="B11" s="7" t="s">
        <v>4</v>
      </c>
      <c r="C11" s="4"/>
      <c r="D11" s="13"/>
      <c r="E11" s="10">
        <f>SUM(E5:E10)</f>
        <v>340</v>
      </c>
      <c r="F11" s="4"/>
      <c r="G11" s="10"/>
      <c r="H11" s="10">
        <f>SUM(H5:H10)</f>
        <v>337</v>
      </c>
      <c r="I11" s="4"/>
      <c r="J11" s="10"/>
      <c r="K11" s="10">
        <f>SUM(K5:K10)</f>
        <v>329</v>
      </c>
      <c r="L11" s="4"/>
      <c r="M11" s="10"/>
      <c r="N11" s="10">
        <f>SUM(N5:N10)</f>
        <v>452</v>
      </c>
      <c r="O11" s="4"/>
      <c r="P11" s="10"/>
      <c r="Q11" s="10">
        <f>SUM(Q5:Q10)</f>
        <v>418</v>
      </c>
    </row>
    <row r="13" spans="4:17" ht="15">
      <c r="D13" s="19" t="s">
        <v>12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1"/>
    </row>
    <row r="14" ht="15">
      <c r="D14" s="2" t="s">
        <v>18</v>
      </c>
    </row>
  </sheetData>
  <mergeCells count="7">
    <mergeCell ref="D1:Q1"/>
    <mergeCell ref="D13:Q13"/>
    <mergeCell ref="P3:Q3"/>
    <mergeCell ref="M3:N3"/>
    <mergeCell ref="J3:K3"/>
    <mergeCell ref="G3:H3"/>
    <mergeCell ref="D3:E3"/>
  </mergeCells>
  <printOptions horizontalCentered="1" verticalCentered="1"/>
  <pageMargins left="0.984251968503937" right="0.984251968503937" top="0.7874015748031497" bottom="0.7874015748031497" header="0.3937007874015748" footer="0.3937007874015748"/>
  <pageSetup horizontalDpi="600" verticalDpi="600" orientation="landscape" paperSize="9" r:id="rId1"/>
  <headerFooter alignWithMargins="0">
    <oddHeader>&amp;C&amp;"Arial,Bold"&amp;12Decision Matrix Form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Plymouth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Summerscales</dc:creator>
  <cp:keywords/>
  <dc:description/>
  <cp:lastModifiedBy>John Summerscales</cp:lastModifiedBy>
  <cp:lastPrinted>2004-10-17T16:18:14Z</cp:lastPrinted>
  <dcterms:created xsi:type="dcterms:W3CDTF">2001-11-02T09:37:04Z</dcterms:created>
  <dcterms:modified xsi:type="dcterms:W3CDTF">2004-10-17T16:18:18Z</dcterms:modified>
  <cp:category/>
  <cp:version/>
  <cp:contentType/>
  <cp:contentStatus/>
</cp:coreProperties>
</file>